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Working Folder\Case\Access to Information\CR 198-2021 [Taura Edgar CSA case statistics]\"/>
    </mc:Choice>
  </mc:AlternateContent>
  <bookViews>
    <workbookView xWindow="0" yWindow="0" windowWidth="28800" windowHeight="1299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 l="1"/>
  <c r="H27" i="1"/>
  <c r="G27" i="1"/>
  <c r="C27" i="1"/>
  <c r="D27" i="1"/>
  <c r="E27" i="1"/>
  <c r="F27" i="1"/>
  <c r="J27" i="1"/>
  <c r="B27" i="1" l="1"/>
</calcChain>
</file>

<file path=xl/sharedStrings.xml><?xml version="1.0" encoding="utf-8"?>
<sst xmlns="http://schemas.openxmlformats.org/spreadsheetml/2006/main" count="203" uniqueCount="161">
  <si>
    <t>acquitted</t>
  </si>
  <si>
    <t xml:space="preserve">rape </t>
  </si>
  <si>
    <t xml:space="preserve">controlling another person for the purpose of prostitution </t>
  </si>
  <si>
    <t xml:space="preserve">soliciting for an immoral purpose </t>
  </si>
  <si>
    <t xml:space="preserve">living on earnings of prostitution of others </t>
  </si>
  <si>
    <t xml:space="preserve">causing prostitution of woman / another person </t>
  </si>
  <si>
    <t xml:space="preserve">administering drugs to obtain or facilitate unlawful sexual act </t>
  </si>
  <si>
    <t xml:space="preserve">unlawful sexual intercourse with a girl under 13 </t>
  </si>
  <si>
    <t xml:space="preserve">unlawful sexual intercourse with a girl under 16 </t>
  </si>
  <si>
    <t>found guilty</t>
  </si>
  <si>
    <t>found not guilty</t>
  </si>
  <si>
    <t>pleaded guilty</t>
  </si>
  <si>
    <t xml:space="preserve">attempting to make child pornography </t>
  </si>
  <si>
    <t xml:space="preserve">gross indecency by man with male mentally incapacitated person </t>
  </si>
  <si>
    <t>gross indecency with a man under the age of 21</t>
  </si>
  <si>
    <t>indecency in public</t>
  </si>
  <si>
    <t xml:space="preserve">non-consensual buggery </t>
  </si>
  <si>
    <t xml:space="preserve">procuring another person for an unlawful sexual act by false pretences </t>
  </si>
  <si>
    <t xml:space="preserve">publishing / possession of / making a child pornography </t>
  </si>
  <si>
    <t>Outcome</t>
    <phoneticPr fontId="1" type="noConversion"/>
  </si>
  <si>
    <t>Sentence</t>
    <phoneticPr fontId="1" type="noConversion"/>
  </si>
  <si>
    <t>Offence</t>
    <phoneticPr fontId="1" type="noConversion"/>
  </si>
  <si>
    <t>Total:</t>
    <phoneticPr fontId="1" type="noConversion"/>
  </si>
  <si>
    <t xml:space="preserve">aiding, abetting, counselling and/or procuring the offences relating to child pornography </t>
    <phoneticPr fontId="1" type="noConversion"/>
  </si>
  <si>
    <t>inciting to commit // 
committing an act of gross indecency //
indecent conduct towards / with a child under the age of 16</t>
    <phoneticPr fontId="1" type="noConversion"/>
  </si>
  <si>
    <t>indecent assault on a woman / female / mentally incapacitated person / another person</t>
    <phoneticPr fontId="1" type="noConversion"/>
  </si>
  <si>
    <t>others 
[ Note (1) ]</t>
    <phoneticPr fontId="1" type="noConversion"/>
  </si>
  <si>
    <t>custodial sentence 
[ Note (2) ]</t>
    <phoneticPr fontId="1" type="noConversion"/>
  </si>
  <si>
    <t>non-custodial sentence 
[ Note (3) ]</t>
    <phoneticPr fontId="1" type="noConversion"/>
  </si>
  <si>
    <t>others 
[ Note (4) ]</t>
    <phoneticPr fontId="1" type="noConversion"/>
  </si>
  <si>
    <t>Note</t>
    <phoneticPr fontId="1" type="noConversion"/>
  </si>
  <si>
    <t>(3) Non-custodial sentence include: bound over, care and protection order, community service order, fine, probation, suspended sentence.</t>
    <phoneticPr fontId="1" type="noConversion"/>
  </si>
  <si>
    <t>Remarks</t>
    <phoneticPr fontId="1" type="noConversion"/>
  </si>
  <si>
    <t>(1) The DoJ does not maintain statistics by age of victim. The cases covered in the above statistics involve victims of all ages and are not confined to child victim (except for those offences with specific age criteria, e.g. unlawful sexual intercourse with a girl under 16).</t>
    <phoneticPr fontId="1" type="noConversion"/>
  </si>
  <si>
    <t>(4) Others include: charge abandoned / defendant absent from trial, charge left on file, jury cannot reach a verdict, charge withdrawn, offer no evidence, stay of proceeding.</t>
    <phoneticPr fontId="1" type="noConversion"/>
  </si>
  <si>
    <t>(1) Others include: charge abandoned / defendant absent from trial, charge left on file, jury cannot reach a verdict, charge withdrawn, offer no evidence, nolle prosequi, no case to answer / charge/count nullity, no further action, found guilty on lesser charge, pleaded guilty to alternative charge.</t>
    <phoneticPr fontId="1" type="noConversion"/>
  </si>
  <si>
    <t xml:space="preserve">procurement of mentally incapacitated person </t>
    <phoneticPr fontId="1" type="noConversion"/>
  </si>
  <si>
    <t xml:space="preserve">trafficking to Hong Kong in woman for prostitution // 
trafficking in persons to / from Hong Kong </t>
    <phoneticPr fontId="1" type="noConversion"/>
  </si>
  <si>
    <t>(2) Custodial sentence include: drug addict treatment centre, detention centre, hospital order, imprisonment terms, rehabilitation centre, training centre.</t>
    <phoneticPr fontId="1" type="noConversion"/>
  </si>
  <si>
    <t>(2) The above statistics covers the cases prosecuted by in-house counsel or fiat counsel.  It does not include those cases prosecuted by court prosecutors attached to magistrates’ courts.</t>
    <phoneticPr fontId="1" type="noConversion"/>
  </si>
  <si>
    <t>1/FNG</t>
  </si>
  <si>
    <t>1/FG/CS</t>
  </si>
  <si>
    <t>1/FG/CS
1/PG/CS</t>
  </si>
  <si>
    <t>1/PG/CS</t>
  </si>
  <si>
    <t>2/PG/CS</t>
  </si>
  <si>
    <t xml:space="preserve">1/FNG
</t>
  </si>
  <si>
    <t>1/FG/CS
1/FNG
1/PG/CS</t>
  </si>
  <si>
    <t>1/PG/NCS</t>
  </si>
  <si>
    <t>4/PG/CS</t>
  </si>
  <si>
    <t>1/FG/CS
2/PG/CS</t>
  </si>
  <si>
    <t>2/FG/CS</t>
  </si>
  <si>
    <t>1/FG/NCS</t>
  </si>
  <si>
    <t>1/FG/CS
2/FNG</t>
  </si>
  <si>
    <t>1/FNG
3/PG/CS</t>
  </si>
  <si>
    <t>4/FNG
4/PG/CS</t>
  </si>
  <si>
    <t>1/FG/CS
3/FNG</t>
  </si>
  <si>
    <t>3/FNG</t>
  </si>
  <si>
    <t>2/PG/CS
2/PG/NCS</t>
  </si>
  <si>
    <t>1/FG/CS
4/PG/CS</t>
  </si>
  <si>
    <t>1/FG/CS
1/FNG
3/PG/CS
1/PG/NCS</t>
  </si>
  <si>
    <t>1/FNG
2/PG/CS</t>
  </si>
  <si>
    <t>2/FG/CS
13/PG/CS</t>
  </si>
  <si>
    <t>1/FG/CS
1/FNG
8/PG/CS</t>
  </si>
  <si>
    <t>3/FG/CS
11/PG/CS</t>
  </si>
  <si>
    <t>1/FG/CS
1/FNG
12/PG/CS
3/PG/NCS</t>
  </si>
  <si>
    <t>1/FG/CS
1/FG/NCS
8/PG/CS</t>
  </si>
  <si>
    <t>6/PG/CS</t>
  </si>
  <si>
    <t>4/FG/CS
6/FNG
4/PG/CS</t>
  </si>
  <si>
    <t>1/FG/NCS
1/PG/CS</t>
  </si>
  <si>
    <t>1/FG/CS
1/FNG
9/PG/CS
4/PG/NCS</t>
  </si>
  <si>
    <t>1/FNG
2/PG/CS
1/PG/NCS</t>
  </si>
  <si>
    <t>3/PG/CS
1/PG/NCS</t>
  </si>
  <si>
    <t>1/FG/NCS
1/FNG
1/PG/CS</t>
  </si>
  <si>
    <t>3/FG/CS
2/FNG
8/PG/CS
4/PG/NCS</t>
  </si>
  <si>
    <t>2/FG/CS
1/FNG
3/PG/CS
3/PG/NCS</t>
  </si>
  <si>
    <t>2/FG/CS
3/FG/NCS
2/FNG
4/PG/CS
1/PG/NCS</t>
  </si>
  <si>
    <t>1/FG/CS
4/FNG
2/PG/CS
2/PG/NCS</t>
  </si>
  <si>
    <t>1/FG/CS
10/PG/CS
5/PG/NCS</t>
  </si>
  <si>
    <t>1/FG/CS
2/FNG
10/PG/CS
2/PG/NCS</t>
  </si>
  <si>
    <t>1/PG/CS
1/OTHERS</t>
  </si>
  <si>
    <t>1/OTHERS</t>
  </si>
  <si>
    <t>1/FG/CS
2/OTHERS</t>
  </si>
  <si>
    <t>3/PG/CS
1/OTHERS</t>
  </si>
  <si>
    <t>4/PG/CS
1/OTHERS</t>
  </si>
  <si>
    <t>3/FG/CS
8/PG/CS
1/PG/NCS
1/OTHERS</t>
  </si>
  <si>
    <t>2/FG/CS
9/PG/CS
1/OTHERS</t>
  </si>
  <si>
    <t>2/FG/CS
1/FNG
6/PG/CS
2/OTHERS</t>
  </si>
  <si>
    <t>1/FG/NCS
3/FNG
3/PG/CS
3/OTHERS</t>
  </si>
  <si>
    <t>2/FNG
7/PG/CS
3/OTHERS</t>
  </si>
  <si>
    <t>6/FG/CS
1/FNG
5/PG/CS</t>
  </si>
  <si>
    <t>1/FG/CS
2/FNG
6/PG/CS
2/PG/NCS
2/OTHERS</t>
  </si>
  <si>
    <t>1/FG/CS
1/FG/NCS
2/FNG
4/PG/CS
1/PG/NCS
3/OTHERS</t>
  </si>
  <si>
    <t>2/FNG
2/PG/CS
1/PG/NCS
1/OTHERS</t>
  </si>
  <si>
    <t>13/FG/CS
4/FG/NCS
10/FNG
17/PG/CS
1/PG/NCS
6/OTHERS</t>
  </si>
  <si>
    <t>10/FG/CS
17/FNG
5/PG/CS
2/PG/NCS
10/OTHERS</t>
  </si>
  <si>
    <t>12/FG/CS
11/FNG
13/PG/CS
4/OTHERS</t>
  </si>
  <si>
    <t>9/FG/CS
1/FG/NCS
12/FNG
11/PG/CS
2/PG/NCS
3/OTHERS
1/OTHERS/NCS</t>
  </si>
  <si>
    <t>3/FG/CS
1/FG/NCS
7/FNG
12/PG/CS
6/OTHERS</t>
  </si>
  <si>
    <t>4/FG/CS
6/FNG
7/PG/CS
1/OTHERS
1/OTHERS/NCS</t>
  </si>
  <si>
    <t>4/FG/CS
6/FNG
5/PG/CS
1/OTHERS</t>
  </si>
  <si>
    <t>1/FG/CS
1/FG/NCS
3/FNG
2/PG/CS
1/OTHERS</t>
  </si>
  <si>
    <t>1/FG/CS
3/FNG
4/PG/CS
1/OTHERS</t>
  </si>
  <si>
    <t>1/FG/NCS
3/PG/CS
1/OTHERS</t>
  </si>
  <si>
    <t>2/PG/CS
2/OTHERS</t>
  </si>
  <si>
    <t>2/FG/CS
2/FNG
1/PG/CS
1/OTHERS</t>
  </si>
  <si>
    <t>1/FG/CS
1/OTHERS</t>
  </si>
  <si>
    <t>1/FNG
7/PG/CS
2/OTHERS</t>
  </si>
  <si>
    <t>12/PG/CS
1/OTHERS</t>
  </si>
  <si>
    <t>2/FG/CS
1/FNG
6/PG/CS
1/PG/NCS
1/OTHERS</t>
  </si>
  <si>
    <t>3/FG/CS
15/PG/CS
1/PG/NCS
1/OTHERS</t>
  </si>
  <si>
    <t>3/FG/CS
16/PG/CS
2/PG/NCS
2/OTHERS</t>
  </si>
  <si>
    <t>8/PG/CS
1/PG/NCS
1/OTHERS</t>
  </si>
  <si>
    <t>16/FG/CS
7/FNG
6/PG/CS
3/OTHERS</t>
  </si>
  <si>
    <t>12/FG/CS
8/FNG
4/PG/CS
2/OTHERS</t>
  </si>
  <si>
    <t>11/FG/CS
9/FNG
8/PG/CS
6/OTHERS</t>
  </si>
  <si>
    <t>4/FG/CS
5/FNG
2/PG/CS
6/OTHERS</t>
  </si>
  <si>
    <t>8/FG/CS
5/FNG
4/PG/CS
3/OTHERS</t>
  </si>
  <si>
    <t>2/FG/CS
2/FNG
1/PG/CS
2/OTHERS</t>
  </si>
  <si>
    <t>1/FG/CS
3/FG/NCS
1/FNG
1/OTHERS</t>
  </si>
  <si>
    <t>1/FG/CS
1/FNG
4/PG/CS
3/PG/NCS
2/OTHERS</t>
  </si>
  <si>
    <t>1/FG/NCS
3/FNG
9/PG/CS
3/OTHERS</t>
  </si>
  <si>
    <t>5/PG/CS
2/PG/NCS
1/OTHERS</t>
  </si>
  <si>
    <t>2/FG/CS
3/FNG
9/PG/CS
6/PG/NCS
1/OTHERS</t>
  </si>
  <si>
    <t>3/FG/CS
1/FG/NCS
2/PG/CS
3/PG/NCS
1/OTHERS</t>
  </si>
  <si>
    <t>2/FNG
7/PG/CS
5/PG/NCS
1/OTHERS</t>
  </si>
  <si>
    <t>2/FG/CS
2/FNG
2/PG/CS
2/OTHERS</t>
  </si>
  <si>
    <t>2/FG/CS
1/FNG
4/PG/CS
4/PG/NCS
1/OTHERS</t>
  </si>
  <si>
    <t>2/FG/NCS
2/FNG
2/PG/CS
1/OTHERS</t>
  </si>
  <si>
    <t>1/FG/CS
1/FNG
1/OTHERS</t>
  </si>
  <si>
    <t>1/FG/CS
1/FNG
1/PG/NCS
1/OTHERS/CS</t>
  </si>
  <si>
    <t>1/FG/CS
6/PG/CS
1/PG/NCS
1/OTHERS</t>
  </si>
  <si>
    <t>4/FG/CS
6/FNG
4/PG/CS
3/OTHERS</t>
  </si>
  <si>
    <t>1/FG/CS
5/PG/CS
1/OTHERS</t>
  </si>
  <si>
    <t>3/PG/CS
2/OTHERS</t>
  </si>
  <si>
    <t>1/FG/CS
2/FNG
7/PG/CS
1/PG/NCS
2/OTHERS</t>
  </si>
  <si>
    <t>15/FG/CS
3/FG/NCS
21/FNG
19/PG/CS
2/PG/NCS
5/OTHERS</t>
  </si>
  <si>
    <r>
      <t xml:space="preserve">15/FG/CS
2/FG/NCS
6/FNG
14/PG/CS
</t>
    </r>
    <r>
      <rPr>
        <sz val="12"/>
        <rFont val="Times New Roman"/>
        <family val="1"/>
      </rPr>
      <t>5/OTHERS</t>
    </r>
  </si>
  <si>
    <r>
      <t xml:space="preserve">4/FG/CS
</t>
    </r>
    <r>
      <rPr>
        <sz val="12"/>
        <rFont val="Times New Roman"/>
        <family val="1"/>
      </rPr>
      <t>6/</t>
    </r>
    <r>
      <rPr>
        <sz val="12"/>
        <color theme="1"/>
        <rFont val="Times New Roman"/>
        <family val="1"/>
      </rPr>
      <t>FNG
4/OTHERS</t>
    </r>
  </si>
  <si>
    <r>
      <t>6/FG/CS
5/FNG
6/PG/CS
3/OTHERS
1/OTHERS/</t>
    </r>
    <r>
      <rPr>
        <sz val="12"/>
        <rFont val="Times New Roman"/>
        <family val="1"/>
      </rPr>
      <t>CS</t>
    </r>
  </si>
  <si>
    <r>
      <t>6/FG/CS
6/FNG
4/PG/CS
3/OTHERS
1/OTHERS/</t>
    </r>
    <r>
      <rPr>
        <sz val="12"/>
        <rFont val="Times New Roman"/>
        <family val="1"/>
      </rPr>
      <t>CS</t>
    </r>
  </si>
  <si>
    <t xml:space="preserve">incitement to the offences relating to child pornography </t>
    <phoneticPr fontId="1" type="noConversion"/>
  </si>
  <si>
    <t>incest by men</t>
    <phoneticPr fontId="1" type="noConversion"/>
  </si>
  <si>
    <t>(3) For those offences listed in the application but not shown in the above statistics, it implies that no relevant record could be found.</t>
    <phoneticPr fontId="1" type="noConversion"/>
  </si>
  <si>
    <t>Breakdown by year</t>
    <phoneticPr fontId="1" type="noConversion"/>
  </si>
  <si>
    <t>Year</t>
    <phoneticPr fontId="1" type="noConversion"/>
  </si>
  <si>
    <t>Legend</t>
    <phoneticPr fontId="1" type="noConversion"/>
  </si>
  <si>
    <t>CS</t>
    <phoneticPr fontId="1" type="noConversion"/>
  </si>
  <si>
    <t>NCS</t>
    <phoneticPr fontId="1" type="noConversion"/>
  </si>
  <si>
    <t>: custodial sentence</t>
    <phoneticPr fontId="1" type="noConversion"/>
  </si>
  <si>
    <t>FG</t>
    <phoneticPr fontId="1" type="noConversion"/>
  </si>
  <si>
    <t>PG</t>
    <phoneticPr fontId="1" type="noConversion"/>
  </si>
  <si>
    <t>FNG</t>
    <phoneticPr fontId="1" type="noConversion"/>
  </si>
  <si>
    <t>: found guilty</t>
    <phoneticPr fontId="1" type="noConversion"/>
  </si>
  <si>
    <t>: found not guilty</t>
    <phoneticPr fontId="1" type="noConversion"/>
  </si>
  <si>
    <t>: pleaded guilty</t>
    <phoneticPr fontId="1" type="noConversion"/>
  </si>
  <si>
    <t>: non-custodial sentence</t>
    <phoneticPr fontId="1" type="noConversion"/>
  </si>
  <si>
    <r>
      <t>8/FG/CS
10/FNG
5/PG/CS
8/OTHERS
2/OTHERS/</t>
    </r>
    <r>
      <rPr>
        <sz val="12"/>
        <rFont val="Times New Roman"/>
        <family val="1"/>
      </rPr>
      <t>CS</t>
    </r>
    <phoneticPr fontId="1" type="noConversion"/>
  </si>
  <si>
    <t>OTHERS</t>
    <phoneticPr fontId="1" type="noConversion"/>
  </si>
  <si>
    <t>: others</t>
    <phoneticPr fontId="1" type="noConversion"/>
  </si>
  <si>
    <t>No. of charges laid</t>
    <phoneticPr fontId="1" type="noConversion"/>
  </si>
  <si>
    <t>Number of charges laid for different offences from January 2010 to December 2021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</si>
</sst>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新細明體"/>
      <family val="2"/>
      <charset val="136"/>
      <scheme val="minor"/>
    </font>
    <font>
      <sz val="9"/>
      <name val="新細明體"/>
      <family val="2"/>
      <charset val="136"/>
      <scheme val="minor"/>
    </font>
    <font>
      <sz val="12"/>
      <color theme="1"/>
      <name val="Times New Roman"/>
      <family val="1"/>
    </font>
    <font>
      <b/>
      <sz val="12"/>
      <color theme="1"/>
      <name val="Times New Roman"/>
      <family val="1"/>
    </font>
    <font>
      <b/>
      <u/>
      <sz val="12"/>
      <color theme="1"/>
      <name val="Times New Roman"/>
      <family val="1"/>
    </font>
    <font>
      <b/>
      <u/>
      <sz val="12"/>
      <name val="Times New Roman"/>
      <family val="1"/>
    </font>
    <font>
      <sz val="12"/>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2" fillId="0" borderId="0" xfId="0" applyFont="1" applyAlignment="1">
      <alignment vertical="top"/>
    </xf>
    <xf numFmtId="0" fontId="3" fillId="0" borderId="0" xfId="0" applyFont="1" applyAlignment="1">
      <alignment vertical="top"/>
    </xf>
    <xf numFmtId="0" fontId="2"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0" xfId="0" applyFont="1" applyFill="1" applyAlignment="1">
      <alignment vertical="top" wrapText="1"/>
    </xf>
    <xf numFmtId="0" fontId="5"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6" fillId="0" borderId="1" xfId="0" applyFont="1" applyBorder="1" applyAlignment="1">
      <alignment horizontal="center" vertical="top" wrapText="1"/>
    </xf>
    <xf numFmtId="0" fontId="2" fillId="0" borderId="0" xfId="0" applyFont="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Border="1" applyAlignment="1">
      <alignment vertical="top"/>
    </xf>
    <xf numFmtId="0" fontId="6" fillId="0" borderId="1" xfId="0" applyFont="1" applyBorder="1" applyAlignment="1">
      <alignment vertical="top" wrapText="1"/>
    </xf>
    <xf numFmtId="0" fontId="3" fillId="0" borderId="1" xfId="0" applyFont="1" applyBorder="1" applyAlignment="1">
      <alignment horizontal="center" vertical="top"/>
    </xf>
    <xf numFmtId="0" fontId="2" fillId="0" borderId="0" xfId="0" applyFont="1" applyBorder="1" applyAlignment="1">
      <alignment vertical="top" wrapText="1"/>
    </xf>
    <xf numFmtId="0" fontId="3" fillId="0" borderId="2" xfId="0" applyFont="1" applyBorder="1" applyAlignment="1">
      <alignment horizontal="center" vertical="top" wrapText="1"/>
    </xf>
    <xf numFmtId="0" fontId="2" fillId="0" borderId="2" xfId="0" applyFont="1" applyBorder="1" applyAlignment="1">
      <alignment horizontal="center" vertical="top" wrapText="1"/>
    </xf>
    <xf numFmtId="0" fontId="6" fillId="0" borderId="2" xfId="0" applyFont="1" applyBorder="1" applyAlignment="1">
      <alignment horizontal="center" vertical="top" wrapText="1"/>
    </xf>
    <xf numFmtId="0" fontId="2" fillId="0" borderId="0" xfId="0" applyFont="1" applyBorder="1" applyAlignment="1">
      <alignment vertical="top"/>
    </xf>
    <xf numFmtId="0" fontId="6"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quotePrefix="1" applyFont="1" applyBorder="1" applyAlignment="1">
      <alignment horizontal="left" vertical="top"/>
    </xf>
    <xf numFmtId="0" fontId="6" fillId="0" borderId="0" xfId="0" applyFont="1" applyBorder="1" applyAlignment="1">
      <alignment vertical="top"/>
    </xf>
    <xf numFmtId="0" fontId="6" fillId="0" borderId="0" xfId="0" applyFont="1" applyBorder="1" applyAlignment="1">
      <alignment horizontal="left" vertical="top"/>
    </xf>
    <xf numFmtId="0" fontId="3" fillId="0" borderId="0" xfId="0" applyFont="1" applyBorder="1" applyAlignment="1">
      <alignment vertical="top"/>
    </xf>
    <xf numFmtId="0" fontId="4"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2" fillId="0" borderId="0" xfId="0" applyFont="1" applyAlignment="1">
      <alignment horizontal="left" vertical="top"/>
    </xf>
    <xf numFmtId="0" fontId="2" fillId="0" borderId="0" xfId="0" quotePrefix="1" applyFont="1" applyAlignment="1">
      <alignment horizontal="left" vertical="top"/>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abSelected="1" view="pageBreakPreview" zoomScale="90" zoomScaleNormal="80" zoomScaleSheetLayoutView="90" workbookViewId="0">
      <pane xSplit="1" ySplit="4" topLeftCell="F17" activePane="bottomRight" state="frozen"/>
      <selection pane="topRight" activeCell="B1" sqref="B1"/>
      <selection pane="bottomLeft" activeCell="A5" sqref="A5"/>
      <selection pane="bottomRight" activeCell="A17" sqref="A17"/>
    </sheetView>
  </sheetViews>
  <sheetFormatPr defaultRowHeight="15.75" x14ac:dyDescent="0.25"/>
  <cols>
    <col min="1" max="1" width="41" style="1" customWidth="1"/>
    <col min="2" max="10" width="13.7109375" style="1" customWidth="1"/>
    <col min="11" max="11" width="1.140625" style="24" customWidth="1"/>
    <col min="12" max="23" width="12.85546875" style="1" customWidth="1"/>
    <col min="24" max="16384" width="9.140625" style="1"/>
  </cols>
  <sheetData>
    <row r="1" spans="1:24" s="3" customFormat="1" x14ac:dyDescent="0.25">
      <c r="A1" s="5" t="s">
        <v>160</v>
      </c>
      <c r="K1" s="20"/>
      <c r="L1" s="5" t="s">
        <v>143</v>
      </c>
    </row>
    <row r="2" spans="1:24" s="3" customFormat="1" x14ac:dyDescent="0.25">
      <c r="K2" s="20"/>
    </row>
    <row r="3" spans="1:24" s="3" customFormat="1" x14ac:dyDescent="0.25">
      <c r="A3" s="39" t="s">
        <v>21</v>
      </c>
      <c r="B3" s="39" t="s">
        <v>159</v>
      </c>
      <c r="C3" s="39" t="s">
        <v>19</v>
      </c>
      <c r="D3" s="39"/>
      <c r="E3" s="39"/>
      <c r="F3" s="39"/>
      <c r="G3" s="39" t="s">
        <v>20</v>
      </c>
      <c r="H3" s="39"/>
      <c r="I3" s="39"/>
      <c r="J3" s="39"/>
      <c r="K3" s="21"/>
      <c r="L3" s="36" t="s">
        <v>144</v>
      </c>
      <c r="M3" s="37"/>
      <c r="N3" s="37"/>
      <c r="O3" s="37"/>
      <c r="P3" s="37"/>
      <c r="Q3" s="37"/>
      <c r="R3" s="37"/>
      <c r="S3" s="37"/>
      <c r="T3" s="37"/>
      <c r="U3" s="37"/>
      <c r="V3" s="37"/>
      <c r="W3" s="38"/>
    </row>
    <row r="4" spans="1:24" s="3" customFormat="1" ht="69" customHeight="1" x14ac:dyDescent="0.25">
      <c r="A4" s="39"/>
      <c r="B4" s="39"/>
      <c r="C4" s="15" t="s">
        <v>9</v>
      </c>
      <c r="D4" s="15" t="s">
        <v>10</v>
      </c>
      <c r="E4" s="15" t="s">
        <v>11</v>
      </c>
      <c r="F4" s="15" t="s">
        <v>26</v>
      </c>
      <c r="G4" s="15" t="s">
        <v>0</v>
      </c>
      <c r="H4" s="15" t="s">
        <v>27</v>
      </c>
      <c r="I4" s="15" t="s">
        <v>28</v>
      </c>
      <c r="J4" s="15" t="s">
        <v>29</v>
      </c>
      <c r="K4" s="21"/>
      <c r="L4" s="19">
        <v>2010</v>
      </c>
      <c r="M4" s="19">
        <v>2011</v>
      </c>
      <c r="N4" s="19">
        <v>2012</v>
      </c>
      <c r="O4" s="19">
        <v>2013</v>
      </c>
      <c r="P4" s="19">
        <v>2014</v>
      </c>
      <c r="Q4" s="19">
        <v>2015</v>
      </c>
      <c r="R4" s="19">
        <v>2016</v>
      </c>
      <c r="S4" s="19">
        <v>2017</v>
      </c>
      <c r="T4" s="19">
        <v>2018</v>
      </c>
      <c r="U4" s="19">
        <v>2019</v>
      </c>
      <c r="V4" s="19">
        <v>2020</v>
      </c>
      <c r="W4" s="19">
        <v>2021</v>
      </c>
    </row>
    <row r="5" spans="1:24" s="3" customFormat="1" ht="31.5" x14ac:dyDescent="0.25">
      <c r="A5" s="6" t="s">
        <v>6</v>
      </c>
      <c r="B5" s="7">
        <v>5</v>
      </c>
      <c r="C5" s="7">
        <v>2</v>
      </c>
      <c r="D5" s="7">
        <v>1</v>
      </c>
      <c r="E5" s="7">
        <v>2</v>
      </c>
      <c r="F5" s="7">
        <v>0</v>
      </c>
      <c r="G5" s="7">
        <v>1</v>
      </c>
      <c r="H5" s="7">
        <v>4</v>
      </c>
      <c r="I5" s="7">
        <v>0</v>
      </c>
      <c r="J5" s="7">
        <v>0</v>
      </c>
      <c r="K5" s="22"/>
      <c r="L5" s="17"/>
      <c r="M5" s="6" t="s">
        <v>41</v>
      </c>
      <c r="N5" s="17"/>
      <c r="O5" s="17"/>
      <c r="P5" s="17"/>
      <c r="Q5" s="17"/>
      <c r="R5" s="6" t="s">
        <v>40</v>
      </c>
      <c r="S5" s="17"/>
      <c r="T5" s="17"/>
      <c r="U5" s="6" t="s">
        <v>42</v>
      </c>
      <c r="V5" s="17" t="s">
        <v>43</v>
      </c>
      <c r="W5" s="17"/>
      <c r="X5" s="14"/>
    </row>
    <row r="6" spans="1:24" s="3" customFormat="1" ht="51.75" customHeight="1" x14ac:dyDescent="0.25">
      <c r="A6" s="6" t="s">
        <v>23</v>
      </c>
      <c r="B6" s="7">
        <v>3</v>
      </c>
      <c r="C6" s="7">
        <v>1</v>
      </c>
      <c r="D6" s="7">
        <v>0</v>
      </c>
      <c r="E6" s="7">
        <v>1</v>
      </c>
      <c r="F6" s="7">
        <v>1</v>
      </c>
      <c r="G6" s="7">
        <v>0</v>
      </c>
      <c r="H6" s="7">
        <v>2</v>
      </c>
      <c r="I6" s="7">
        <v>0</v>
      </c>
      <c r="J6" s="7">
        <v>1</v>
      </c>
      <c r="K6" s="22"/>
      <c r="L6" s="6" t="s">
        <v>41</v>
      </c>
      <c r="M6" s="6"/>
      <c r="N6" s="6"/>
      <c r="O6" s="6"/>
      <c r="P6" s="6"/>
      <c r="Q6" s="6"/>
      <c r="R6" s="6" t="s">
        <v>79</v>
      </c>
      <c r="S6" s="6"/>
      <c r="T6" s="6"/>
      <c r="U6" s="6"/>
      <c r="V6" s="6"/>
      <c r="W6" s="6"/>
      <c r="X6" s="14"/>
    </row>
    <row r="7" spans="1:24" s="3" customFormat="1" x14ac:dyDescent="0.25">
      <c r="A7" s="6" t="s">
        <v>12</v>
      </c>
      <c r="B7" s="7">
        <v>1</v>
      </c>
      <c r="C7" s="7">
        <v>0</v>
      </c>
      <c r="D7" s="7">
        <v>0</v>
      </c>
      <c r="E7" s="7">
        <v>1</v>
      </c>
      <c r="F7" s="7">
        <v>0</v>
      </c>
      <c r="G7" s="7">
        <v>0</v>
      </c>
      <c r="H7" s="7">
        <v>1</v>
      </c>
      <c r="I7" s="7">
        <v>0</v>
      </c>
      <c r="J7" s="7">
        <v>0</v>
      </c>
      <c r="K7" s="22"/>
      <c r="L7" s="17"/>
      <c r="M7" s="17"/>
      <c r="N7" s="17"/>
      <c r="O7" s="17"/>
      <c r="P7" s="17"/>
      <c r="Q7" s="17"/>
      <c r="R7" s="17"/>
      <c r="S7" s="17"/>
      <c r="T7" s="17"/>
      <c r="U7" s="17"/>
      <c r="V7" s="17" t="s">
        <v>43</v>
      </c>
      <c r="W7" s="17"/>
      <c r="X7" s="14"/>
    </row>
    <row r="8" spans="1:24" s="3" customFormat="1" ht="31.5" x14ac:dyDescent="0.25">
      <c r="A8" s="6" t="s">
        <v>5</v>
      </c>
      <c r="B8" s="7">
        <v>4</v>
      </c>
      <c r="C8" s="7">
        <v>1</v>
      </c>
      <c r="D8" s="7">
        <v>0</v>
      </c>
      <c r="E8" s="7">
        <v>2</v>
      </c>
      <c r="F8" s="7">
        <v>1</v>
      </c>
      <c r="G8" s="7">
        <v>0</v>
      </c>
      <c r="H8" s="7">
        <v>3</v>
      </c>
      <c r="I8" s="7">
        <v>0</v>
      </c>
      <c r="J8" s="7">
        <v>1</v>
      </c>
      <c r="K8" s="22"/>
      <c r="L8" s="17"/>
      <c r="M8" s="17" t="s">
        <v>80</v>
      </c>
      <c r="N8" s="17" t="s">
        <v>43</v>
      </c>
      <c r="O8" s="17"/>
      <c r="P8" s="17"/>
      <c r="Q8" s="17"/>
      <c r="R8" s="6" t="s">
        <v>42</v>
      </c>
      <c r="S8" s="17"/>
      <c r="T8" s="17"/>
      <c r="U8" s="17"/>
      <c r="V8" s="17"/>
      <c r="W8" s="17"/>
      <c r="X8" s="14"/>
    </row>
    <row r="9" spans="1:24" s="3" customFormat="1" ht="34.5" customHeight="1" x14ac:dyDescent="0.25">
      <c r="A9" s="6" t="s">
        <v>36</v>
      </c>
      <c r="B9" s="7">
        <v>1</v>
      </c>
      <c r="C9" s="7">
        <v>0</v>
      </c>
      <c r="D9" s="7">
        <v>0</v>
      </c>
      <c r="E9" s="7">
        <v>1</v>
      </c>
      <c r="F9" s="7">
        <v>0</v>
      </c>
      <c r="G9" s="7">
        <v>0</v>
      </c>
      <c r="H9" s="7">
        <v>1</v>
      </c>
      <c r="I9" s="7">
        <v>0</v>
      </c>
      <c r="J9" s="7">
        <v>0</v>
      </c>
      <c r="K9" s="22"/>
      <c r="L9" s="17" t="s">
        <v>43</v>
      </c>
      <c r="M9" s="17"/>
      <c r="N9" s="17"/>
      <c r="O9" s="17"/>
      <c r="P9" s="17"/>
      <c r="Q9" s="17"/>
      <c r="R9" s="17"/>
      <c r="S9" s="17"/>
      <c r="T9" s="17"/>
      <c r="U9" s="17"/>
      <c r="V9" s="17"/>
      <c r="W9" s="17"/>
      <c r="X9" s="14"/>
    </row>
    <row r="10" spans="1:24" s="3" customFormat="1" ht="47.25" x14ac:dyDescent="0.25">
      <c r="A10" s="6" t="s">
        <v>2</v>
      </c>
      <c r="B10" s="7">
        <v>13</v>
      </c>
      <c r="C10" s="7">
        <v>3</v>
      </c>
      <c r="D10" s="7">
        <v>2</v>
      </c>
      <c r="E10" s="7">
        <v>4</v>
      </c>
      <c r="F10" s="7">
        <v>4</v>
      </c>
      <c r="G10" s="7">
        <v>2</v>
      </c>
      <c r="H10" s="7">
        <v>7</v>
      </c>
      <c r="I10" s="7">
        <v>0</v>
      </c>
      <c r="J10" s="7">
        <v>4</v>
      </c>
      <c r="K10" s="22"/>
      <c r="L10" s="17"/>
      <c r="M10" s="6" t="s">
        <v>81</v>
      </c>
      <c r="N10" s="6" t="s">
        <v>82</v>
      </c>
      <c r="O10" s="6" t="s">
        <v>45</v>
      </c>
      <c r="P10" s="6" t="s">
        <v>46</v>
      </c>
      <c r="Q10" s="17" t="s">
        <v>80</v>
      </c>
      <c r="R10" s="17"/>
      <c r="S10" s="17"/>
      <c r="T10" s="17" t="s">
        <v>41</v>
      </c>
      <c r="U10" s="17"/>
      <c r="V10" s="17"/>
      <c r="W10" s="17"/>
      <c r="X10" s="14"/>
    </row>
    <row r="11" spans="1:24" s="3" customFormat="1" ht="31.5" x14ac:dyDescent="0.25">
      <c r="A11" s="6" t="s">
        <v>13</v>
      </c>
      <c r="B11" s="7">
        <v>1</v>
      </c>
      <c r="C11" s="7">
        <v>1</v>
      </c>
      <c r="D11" s="7">
        <v>0</v>
      </c>
      <c r="E11" s="7">
        <v>0</v>
      </c>
      <c r="F11" s="7">
        <v>0</v>
      </c>
      <c r="G11" s="7">
        <v>0</v>
      </c>
      <c r="H11" s="7">
        <v>1</v>
      </c>
      <c r="I11" s="7">
        <v>0</v>
      </c>
      <c r="J11" s="7">
        <v>0</v>
      </c>
      <c r="K11" s="22"/>
      <c r="L11" s="17"/>
      <c r="M11" s="17"/>
      <c r="N11" s="17"/>
      <c r="O11" s="17"/>
      <c r="P11" s="17"/>
      <c r="Q11" s="17"/>
      <c r="R11" s="17"/>
      <c r="S11" s="17"/>
      <c r="T11" s="17" t="s">
        <v>41</v>
      </c>
      <c r="U11" s="17"/>
      <c r="V11" s="17"/>
      <c r="W11" s="17"/>
      <c r="X11" s="14"/>
    </row>
    <row r="12" spans="1:24" s="3" customFormat="1" ht="31.5" x14ac:dyDescent="0.25">
      <c r="A12" s="6" t="s">
        <v>14</v>
      </c>
      <c r="B12" s="7">
        <v>2</v>
      </c>
      <c r="C12" s="7">
        <v>0</v>
      </c>
      <c r="D12" s="7">
        <v>0</v>
      </c>
      <c r="E12" s="7">
        <v>1</v>
      </c>
      <c r="F12" s="7">
        <v>1</v>
      </c>
      <c r="G12" s="7">
        <v>0</v>
      </c>
      <c r="H12" s="7">
        <v>0</v>
      </c>
      <c r="I12" s="7">
        <v>1</v>
      </c>
      <c r="J12" s="7">
        <v>1</v>
      </c>
      <c r="K12" s="22"/>
      <c r="L12" s="17"/>
      <c r="M12" s="17"/>
      <c r="N12" s="17"/>
      <c r="O12" s="17"/>
      <c r="P12" s="17" t="s">
        <v>80</v>
      </c>
      <c r="Q12" s="17"/>
      <c r="R12" s="17"/>
      <c r="S12" s="17"/>
      <c r="T12" s="17"/>
      <c r="U12" s="17" t="s">
        <v>47</v>
      </c>
      <c r="V12" s="17"/>
      <c r="W12" s="17"/>
      <c r="X12" s="14"/>
    </row>
    <row r="13" spans="1:24" s="3" customFormat="1" ht="31.5" x14ac:dyDescent="0.25">
      <c r="A13" s="6" t="s">
        <v>141</v>
      </c>
      <c r="B13" s="7">
        <v>26</v>
      </c>
      <c r="C13" s="7">
        <v>4</v>
      </c>
      <c r="D13" s="7">
        <v>1</v>
      </c>
      <c r="E13" s="7">
        <v>19</v>
      </c>
      <c r="F13" s="7">
        <v>2</v>
      </c>
      <c r="G13" s="7">
        <v>1</v>
      </c>
      <c r="H13" s="7">
        <v>22</v>
      </c>
      <c r="I13" s="7">
        <v>1</v>
      </c>
      <c r="J13" s="7">
        <v>2</v>
      </c>
      <c r="K13" s="22"/>
      <c r="L13" s="17" t="s">
        <v>48</v>
      </c>
      <c r="M13" s="6" t="s">
        <v>83</v>
      </c>
      <c r="N13" s="17" t="s">
        <v>44</v>
      </c>
      <c r="O13" s="6" t="s">
        <v>42</v>
      </c>
      <c r="P13" s="6" t="s">
        <v>42</v>
      </c>
      <c r="Q13" s="17" t="s">
        <v>47</v>
      </c>
      <c r="R13" s="6" t="s">
        <v>49</v>
      </c>
      <c r="S13" s="6" t="s">
        <v>79</v>
      </c>
      <c r="T13" s="17" t="s">
        <v>44</v>
      </c>
      <c r="U13" s="17" t="s">
        <v>43</v>
      </c>
      <c r="V13" s="17" t="s">
        <v>40</v>
      </c>
      <c r="W13" s="17" t="s">
        <v>41</v>
      </c>
      <c r="X13" s="14"/>
    </row>
    <row r="14" spans="1:24" s="3" customFormat="1" ht="31.5" x14ac:dyDescent="0.25">
      <c r="A14" s="6" t="s">
        <v>140</v>
      </c>
      <c r="B14" s="7">
        <v>2</v>
      </c>
      <c r="C14" s="7">
        <v>0</v>
      </c>
      <c r="D14" s="7">
        <v>0</v>
      </c>
      <c r="E14" s="7">
        <v>2</v>
      </c>
      <c r="F14" s="7">
        <v>0</v>
      </c>
      <c r="G14" s="7">
        <v>0</v>
      </c>
      <c r="H14" s="7">
        <v>2</v>
      </c>
      <c r="I14" s="7">
        <v>0</v>
      </c>
      <c r="J14" s="7">
        <v>0</v>
      </c>
      <c r="K14" s="22"/>
      <c r="L14" s="17"/>
      <c r="M14" s="17"/>
      <c r="N14" s="17"/>
      <c r="O14" s="17" t="s">
        <v>44</v>
      </c>
      <c r="P14" s="17"/>
      <c r="Q14" s="17"/>
      <c r="R14" s="17"/>
      <c r="S14" s="17"/>
      <c r="T14" s="17"/>
      <c r="U14" s="17"/>
      <c r="V14" s="17"/>
      <c r="W14" s="17"/>
      <c r="X14" s="14"/>
    </row>
    <row r="15" spans="1:24" s="3" customFormat="1" ht="98.25" customHeight="1" x14ac:dyDescent="0.25">
      <c r="A15" s="6" t="s">
        <v>24</v>
      </c>
      <c r="B15" s="7">
        <v>122</v>
      </c>
      <c r="C15" s="7">
        <v>18</v>
      </c>
      <c r="D15" s="7">
        <v>18</v>
      </c>
      <c r="E15" s="7">
        <v>69</v>
      </c>
      <c r="F15" s="7">
        <v>17</v>
      </c>
      <c r="G15" s="7">
        <v>18</v>
      </c>
      <c r="H15" s="7">
        <v>79</v>
      </c>
      <c r="I15" s="7">
        <v>8</v>
      </c>
      <c r="J15" s="7">
        <v>17</v>
      </c>
      <c r="K15" s="22"/>
      <c r="L15" s="6" t="s">
        <v>84</v>
      </c>
      <c r="M15" s="6" t="s">
        <v>85</v>
      </c>
      <c r="N15" s="6" t="s">
        <v>86</v>
      </c>
      <c r="O15" s="6" t="s">
        <v>130</v>
      </c>
      <c r="P15" s="6" t="s">
        <v>87</v>
      </c>
      <c r="Q15" s="6" t="s">
        <v>88</v>
      </c>
      <c r="R15" s="6" t="s">
        <v>89</v>
      </c>
      <c r="S15" s="6" t="s">
        <v>90</v>
      </c>
      <c r="T15" s="6" t="s">
        <v>91</v>
      </c>
      <c r="U15" s="6" t="s">
        <v>92</v>
      </c>
      <c r="V15" s="6" t="s">
        <v>54</v>
      </c>
      <c r="W15" s="6" t="s">
        <v>53</v>
      </c>
      <c r="X15" s="14"/>
    </row>
    <row r="16" spans="1:24" s="3" customFormat="1" x14ac:dyDescent="0.25">
      <c r="A16" s="6" t="s">
        <v>15</v>
      </c>
      <c r="B16" s="7">
        <v>2</v>
      </c>
      <c r="C16" s="7">
        <v>2</v>
      </c>
      <c r="D16" s="7">
        <v>0</v>
      </c>
      <c r="E16" s="7">
        <v>0</v>
      </c>
      <c r="F16" s="7">
        <v>0</v>
      </c>
      <c r="G16" s="7">
        <v>0</v>
      </c>
      <c r="H16" s="7">
        <v>0</v>
      </c>
      <c r="I16" s="7">
        <v>2</v>
      </c>
      <c r="J16" s="7">
        <v>0</v>
      </c>
      <c r="K16" s="22"/>
      <c r="L16" s="17"/>
      <c r="M16" s="17"/>
      <c r="N16" s="17"/>
      <c r="O16" s="17"/>
      <c r="P16" s="17"/>
      <c r="Q16" s="17"/>
      <c r="R16" s="17"/>
      <c r="S16" s="17" t="s">
        <v>51</v>
      </c>
      <c r="T16" s="17"/>
      <c r="U16" s="17" t="s">
        <v>51</v>
      </c>
      <c r="V16" s="17"/>
      <c r="W16" s="17"/>
      <c r="X16" s="14"/>
    </row>
    <row r="17" spans="1:24" s="3" customFormat="1" ht="130.5" customHeight="1" x14ac:dyDescent="0.25">
      <c r="A17" s="6" t="s">
        <v>25</v>
      </c>
      <c r="B17" s="7">
        <v>366</v>
      </c>
      <c r="C17" s="13">
        <v>100</v>
      </c>
      <c r="D17" s="13">
        <v>105</v>
      </c>
      <c r="E17" s="13">
        <v>116</v>
      </c>
      <c r="F17" s="13">
        <v>45</v>
      </c>
      <c r="G17" s="13">
        <v>105</v>
      </c>
      <c r="H17" s="13">
        <v>197</v>
      </c>
      <c r="I17" s="13">
        <v>21</v>
      </c>
      <c r="J17" s="13">
        <v>43</v>
      </c>
      <c r="K17" s="23"/>
      <c r="L17" s="6" t="s">
        <v>135</v>
      </c>
      <c r="M17" s="6" t="s">
        <v>93</v>
      </c>
      <c r="N17" s="6" t="s">
        <v>136</v>
      </c>
      <c r="O17" s="6" t="s">
        <v>94</v>
      </c>
      <c r="P17" s="6" t="s">
        <v>95</v>
      </c>
      <c r="Q17" s="6" t="s">
        <v>96</v>
      </c>
      <c r="R17" s="6" t="s">
        <v>97</v>
      </c>
      <c r="S17" s="6" t="s">
        <v>98</v>
      </c>
      <c r="T17" s="6" t="s">
        <v>99</v>
      </c>
      <c r="U17" s="6" t="s">
        <v>100</v>
      </c>
      <c r="V17" s="6" t="s">
        <v>101</v>
      </c>
      <c r="W17" s="6" t="s">
        <v>55</v>
      </c>
      <c r="X17" s="14"/>
    </row>
    <row r="18" spans="1:24" s="3" customFormat="1" ht="81" customHeight="1" x14ac:dyDescent="0.25">
      <c r="A18" s="6" t="s">
        <v>4</v>
      </c>
      <c r="B18" s="7">
        <v>32</v>
      </c>
      <c r="C18" s="13">
        <v>4</v>
      </c>
      <c r="D18" s="13">
        <v>3</v>
      </c>
      <c r="E18" s="13">
        <v>21</v>
      </c>
      <c r="F18" s="13">
        <v>4</v>
      </c>
      <c r="G18" s="13">
        <v>3</v>
      </c>
      <c r="H18" s="13">
        <v>21</v>
      </c>
      <c r="I18" s="13">
        <v>5</v>
      </c>
      <c r="J18" s="13">
        <v>3</v>
      </c>
      <c r="K18" s="23"/>
      <c r="L18" s="17"/>
      <c r="M18" s="6" t="s">
        <v>57</v>
      </c>
      <c r="N18" s="6" t="s">
        <v>58</v>
      </c>
      <c r="O18" s="6" t="s">
        <v>44</v>
      </c>
      <c r="P18" s="6" t="s">
        <v>129</v>
      </c>
      <c r="Q18" s="6" t="s">
        <v>82</v>
      </c>
      <c r="R18" s="6" t="s">
        <v>102</v>
      </c>
      <c r="S18" s="17"/>
      <c r="T18" s="17" t="s">
        <v>80</v>
      </c>
      <c r="U18" s="6" t="s">
        <v>59</v>
      </c>
      <c r="V18" s="17" t="s">
        <v>40</v>
      </c>
      <c r="W18" s="17"/>
      <c r="X18" s="14"/>
    </row>
    <row r="19" spans="1:24" s="3" customFormat="1" ht="65.25" customHeight="1" x14ac:dyDescent="0.25">
      <c r="A19" s="6" t="s">
        <v>16</v>
      </c>
      <c r="B19" s="7">
        <v>23</v>
      </c>
      <c r="C19" s="13">
        <v>6</v>
      </c>
      <c r="D19" s="13">
        <v>6</v>
      </c>
      <c r="E19" s="13">
        <v>3</v>
      </c>
      <c r="F19" s="13">
        <v>8</v>
      </c>
      <c r="G19" s="13">
        <v>6</v>
      </c>
      <c r="H19" s="13">
        <v>9</v>
      </c>
      <c r="I19" s="13">
        <v>0</v>
      </c>
      <c r="J19" s="13">
        <v>8</v>
      </c>
      <c r="K19" s="23"/>
      <c r="L19" s="6" t="s">
        <v>103</v>
      </c>
      <c r="M19" s="6" t="s">
        <v>80</v>
      </c>
      <c r="N19" s="6" t="s">
        <v>104</v>
      </c>
      <c r="O19" s="6" t="s">
        <v>56</v>
      </c>
      <c r="P19" s="6" t="s">
        <v>50</v>
      </c>
      <c r="Q19" s="17"/>
      <c r="R19" s="6" t="s">
        <v>80</v>
      </c>
      <c r="S19" s="17"/>
      <c r="T19" s="6" t="s">
        <v>105</v>
      </c>
      <c r="U19" s="18" t="s">
        <v>80</v>
      </c>
      <c r="V19" s="6" t="s">
        <v>128</v>
      </c>
      <c r="W19" s="17"/>
      <c r="X19" s="14"/>
    </row>
    <row r="20" spans="1:24" s="3" customFormat="1" ht="31.5" x14ac:dyDescent="0.25">
      <c r="A20" s="6" t="s">
        <v>17</v>
      </c>
      <c r="B20" s="7">
        <v>12</v>
      </c>
      <c r="C20" s="13">
        <v>6</v>
      </c>
      <c r="D20" s="13">
        <v>1</v>
      </c>
      <c r="E20" s="13">
        <v>5</v>
      </c>
      <c r="F20" s="13">
        <v>0</v>
      </c>
      <c r="G20" s="13">
        <v>1</v>
      </c>
      <c r="H20" s="13">
        <v>11</v>
      </c>
      <c r="I20" s="13">
        <v>0</v>
      </c>
      <c r="J20" s="13">
        <v>0</v>
      </c>
      <c r="K20" s="23"/>
      <c r="L20" s="17" t="s">
        <v>50</v>
      </c>
      <c r="M20" s="6" t="s">
        <v>42</v>
      </c>
      <c r="N20" s="17" t="s">
        <v>50</v>
      </c>
      <c r="O20" s="17"/>
      <c r="P20" s="17"/>
      <c r="Q20" s="6" t="s">
        <v>60</v>
      </c>
      <c r="R20" s="17" t="s">
        <v>41</v>
      </c>
      <c r="S20" s="17"/>
      <c r="T20" s="17" t="s">
        <v>43</v>
      </c>
      <c r="U20" s="17" t="s">
        <v>43</v>
      </c>
      <c r="V20" s="17"/>
      <c r="W20" s="17"/>
      <c r="X20" s="14"/>
    </row>
    <row r="21" spans="1:24" s="3" customFormat="1" ht="81" customHeight="1" x14ac:dyDescent="0.25">
      <c r="A21" s="6" t="s">
        <v>18</v>
      </c>
      <c r="B21" s="7">
        <v>159</v>
      </c>
      <c r="C21" s="13">
        <v>17</v>
      </c>
      <c r="D21" s="13">
        <v>4</v>
      </c>
      <c r="E21" s="13">
        <v>130</v>
      </c>
      <c r="F21" s="13">
        <v>8</v>
      </c>
      <c r="G21" s="13">
        <v>4</v>
      </c>
      <c r="H21" s="13">
        <v>138</v>
      </c>
      <c r="I21" s="13">
        <v>9</v>
      </c>
      <c r="J21" s="13">
        <v>8</v>
      </c>
      <c r="K21" s="23"/>
      <c r="L21" s="6" t="s">
        <v>61</v>
      </c>
      <c r="M21" s="6" t="s">
        <v>106</v>
      </c>
      <c r="N21" s="6" t="s">
        <v>62</v>
      </c>
      <c r="O21" s="6" t="s">
        <v>107</v>
      </c>
      <c r="P21" s="6" t="s">
        <v>108</v>
      </c>
      <c r="Q21" s="6" t="s">
        <v>109</v>
      </c>
      <c r="R21" s="6" t="s">
        <v>110</v>
      </c>
      <c r="S21" s="6" t="s">
        <v>63</v>
      </c>
      <c r="T21" s="6" t="s">
        <v>111</v>
      </c>
      <c r="U21" s="6" t="s">
        <v>64</v>
      </c>
      <c r="V21" s="6" t="s">
        <v>65</v>
      </c>
      <c r="W21" s="6" t="s">
        <v>66</v>
      </c>
      <c r="X21" s="14"/>
    </row>
    <row r="22" spans="1:24" s="3" customFormat="1" ht="99" customHeight="1" x14ac:dyDescent="0.25">
      <c r="A22" s="6" t="s">
        <v>1</v>
      </c>
      <c r="B22" s="7">
        <v>255</v>
      </c>
      <c r="C22" s="13">
        <v>85</v>
      </c>
      <c r="D22" s="13">
        <v>75</v>
      </c>
      <c r="E22" s="13">
        <v>48</v>
      </c>
      <c r="F22" s="13">
        <v>47</v>
      </c>
      <c r="G22" s="13">
        <v>75</v>
      </c>
      <c r="H22" s="13">
        <v>137</v>
      </c>
      <c r="I22" s="13">
        <v>0</v>
      </c>
      <c r="J22" s="13">
        <v>43</v>
      </c>
      <c r="K22" s="23"/>
      <c r="L22" s="6" t="s">
        <v>112</v>
      </c>
      <c r="M22" s="6" t="s">
        <v>156</v>
      </c>
      <c r="N22" s="6" t="s">
        <v>113</v>
      </c>
      <c r="O22" s="6" t="s">
        <v>114</v>
      </c>
      <c r="P22" s="6" t="s">
        <v>131</v>
      </c>
      <c r="Q22" s="6" t="s">
        <v>137</v>
      </c>
      <c r="R22" s="6" t="s">
        <v>115</v>
      </c>
      <c r="S22" s="6" t="s">
        <v>138</v>
      </c>
      <c r="T22" s="6" t="s">
        <v>116</v>
      </c>
      <c r="U22" s="6" t="s">
        <v>139</v>
      </c>
      <c r="V22" s="6" t="s">
        <v>67</v>
      </c>
      <c r="W22" s="6" t="s">
        <v>117</v>
      </c>
      <c r="X22" s="14"/>
    </row>
    <row r="23" spans="1:24" s="3" customFormat="1" ht="66" customHeight="1" x14ac:dyDescent="0.25">
      <c r="A23" s="6" t="s">
        <v>3</v>
      </c>
      <c r="B23" s="7">
        <v>15</v>
      </c>
      <c r="C23" s="13">
        <v>8</v>
      </c>
      <c r="D23" s="13">
        <v>3</v>
      </c>
      <c r="E23" s="13">
        <v>2</v>
      </c>
      <c r="F23" s="13">
        <v>2</v>
      </c>
      <c r="G23" s="13">
        <v>3</v>
      </c>
      <c r="H23" s="13">
        <v>5</v>
      </c>
      <c r="I23" s="13">
        <v>5</v>
      </c>
      <c r="J23" s="13">
        <v>2</v>
      </c>
      <c r="K23" s="23"/>
      <c r="L23" s="6"/>
      <c r="M23" s="6"/>
      <c r="N23" s="6" t="s">
        <v>68</v>
      </c>
      <c r="O23" s="6" t="s">
        <v>105</v>
      </c>
      <c r="P23" s="6" t="s">
        <v>43</v>
      </c>
      <c r="Q23" s="17"/>
      <c r="R23" s="17"/>
      <c r="S23" s="6" t="s">
        <v>51</v>
      </c>
      <c r="T23" s="6" t="s">
        <v>118</v>
      </c>
      <c r="U23" s="6" t="s">
        <v>52</v>
      </c>
      <c r="V23" s="17"/>
      <c r="W23" s="6"/>
      <c r="X23" s="14"/>
    </row>
    <row r="24" spans="1:24" s="3" customFormat="1" ht="67.5" customHeight="1" x14ac:dyDescent="0.25">
      <c r="A24" s="6" t="s">
        <v>37</v>
      </c>
      <c r="B24" s="7">
        <v>7</v>
      </c>
      <c r="C24" s="13">
        <v>2</v>
      </c>
      <c r="D24" s="13">
        <v>0</v>
      </c>
      <c r="E24" s="13">
        <v>4</v>
      </c>
      <c r="F24" s="13">
        <v>1</v>
      </c>
      <c r="G24" s="13">
        <v>0</v>
      </c>
      <c r="H24" s="13">
        <v>6</v>
      </c>
      <c r="I24" s="13">
        <v>0</v>
      </c>
      <c r="J24" s="13">
        <v>1</v>
      </c>
      <c r="K24" s="23"/>
      <c r="L24" s="6" t="s">
        <v>43</v>
      </c>
      <c r="M24" s="6"/>
      <c r="N24" s="6" t="s">
        <v>105</v>
      </c>
      <c r="O24" s="6" t="s">
        <v>44</v>
      </c>
      <c r="P24" s="6" t="s">
        <v>41</v>
      </c>
      <c r="Q24" s="6"/>
      <c r="R24" s="6" t="s">
        <v>43</v>
      </c>
      <c r="S24" s="6"/>
      <c r="T24" s="6"/>
      <c r="U24" s="6"/>
      <c r="V24" s="6"/>
      <c r="W24" s="6"/>
      <c r="X24" s="14"/>
    </row>
    <row r="25" spans="1:24" s="3" customFormat="1" ht="83.25" customHeight="1" x14ac:dyDescent="0.25">
      <c r="A25" s="6" t="s">
        <v>7</v>
      </c>
      <c r="B25" s="7">
        <v>95</v>
      </c>
      <c r="C25" s="7">
        <v>7</v>
      </c>
      <c r="D25" s="7">
        <v>8</v>
      </c>
      <c r="E25" s="7">
        <v>73</v>
      </c>
      <c r="F25" s="7">
        <v>7</v>
      </c>
      <c r="G25" s="7">
        <v>8</v>
      </c>
      <c r="H25" s="7">
        <v>62</v>
      </c>
      <c r="I25" s="7">
        <v>18</v>
      </c>
      <c r="J25" s="7">
        <v>7</v>
      </c>
      <c r="K25" s="22"/>
      <c r="L25" s="6" t="s">
        <v>77</v>
      </c>
      <c r="M25" s="6" t="s">
        <v>134</v>
      </c>
      <c r="N25" s="6" t="s">
        <v>78</v>
      </c>
      <c r="O25" s="6" t="s">
        <v>69</v>
      </c>
      <c r="P25" s="6" t="s">
        <v>133</v>
      </c>
      <c r="Q25" s="6" t="s">
        <v>119</v>
      </c>
      <c r="R25" s="6" t="s">
        <v>43</v>
      </c>
      <c r="S25" s="6" t="s">
        <v>70</v>
      </c>
      <c r="T25" s="6" t="s">
        <v>71</v>
      </c>
      <c r="U25" s="6" t="s">
        <v>132</v>
      </c>
      <c r="V25" s="6" t="s">
        <v>72</v>
      </c>
      <c r="W25" s="6" t="s">
        <v>43</v>
      </c>
      <c r="X25" s="14"/>
    </row>
    <row r="26" spans="1:24" s="3" customFormat="1" ht="82.5" customHeight="1" x14ac:dyDescent="0.25">
      <c r="A26" s="6" t="s">
        <v>8</v>
      </c>
      <c r="B26" s="7">
        <v>144</v>
      </c>
      <c r="C26" s="7">
        <v>24</v>
      </c>
      <c r="D26" s="7">
        <v>22</v>
      </c>
      <c r="E26" s="7">
        <v>87</v>
      </c>
      <c r="F26" s="7">
        <v>11</v>
      </c>
      <c r="G26" s="7">
        <v>22</v>
      </c>
      <c r="H26" s="7">
        <v>74</v>
      </c>
      <c r="I26" s="7">
        <v>37</v>
      </c>
      <c r="J26" s="7">
        <v>11</v>
      </c>
      <c r="K26" s="22"/>
      <c r="L26" s="6" t="s">
        <v>73</v>
      </c>
      <c r="M26" s="18" t="s">
        <v>120</v>
      </c>
      <c r="N26" s="6" t="s">
        <v>121</v>
      </c>
      <c r="O26" s="6" t="s">
        <v>122</v>
      </c>
      <c r="P26" s="6" t="s">
        <v>123</v>
      </c>
      <c r="Q26" s="6" t="s">
        <v>124</v>
      </c>
      <c r="R26" s="6" t="s">
        <v>74</v>
      </c>
      <c r="S26" s="6" t="s">
        <v>125</v>
      </c>
      <c r="T26" s="6" t="s">
        <v>75</v>
      </c>
      <c r="U26" s="6" t="s">
        <v>126</v>
      </c>
      <c r="V26" s="6" t="s">
        <v>127</v>
      </c>
      <c r="W26" s="6" t="s">
        <v>76</v>
      </c>
      <c r="X26" s="14"/>
    </row>
    <row r="27" spans="1:24" s="4" customFormat="1" x14ac:dyDescent="0.25">
      <c r="A27" s="8" t="s">
        <v>22</v>
      </c>
      <c r="B27" s="15">
        <f t="shared" ref="B27:J27" si="0">SUM(B5:B26)</f>
        <v>1290</v>
      </c>
      <c r="C27" s="15">
        <f t="shared" si="0"/>
        <v>291</v>
      </c>
      <c r="D27" s="15">
        <f t="shared" si="0"/>
        <v>249</v>
      </c>
      <c r="E27" s="15">
        <f t="shared" si="0"/>
        <v>591</v>
      </c>
      <c r="F27" s="15">
        <f t="shared" si="0"/>
        <v>159</v>
      </c>
      <c r="G27" s="15">
        <f>SUM(G5:G26)</f>
        <v>249</v>
      </c>
      <c r="H27" s="15">
        <f>SUM(H5:H26)</f>
        <v>782</v>
      </c>
      <c r="I27" s="15">
        <f>SUM(I5:I26)</f>
        <v>107</v>
      </c>
      <c r="J27" s="15">
        <f t="shared" si="0"/>
        <v>152</v>
      </c>
      <c r="K27" s="21"/>
      <c r="L27" s="6"/>
      <c r="M27" s="16"/>
      <c r="N27" s="6"/>
      <c r="O27" s="6"/>
      <c r="P27" s="6"/>
      <c r="Q27" s="6"/>
      <c r="R27" s="6"/>
      <c r="S27" s="6"/>
      <c r="T27" s="6"/>
      <c r="U27" s="6"/>
      <c r="V27" s="6"/>
      <c r="W27" s="6"/>
    </row>
    <row r="28" spans="1:24" s="3" customFormat="1" x14ac:dyDescent="0.25">
      <c r="D28" s="9"/>
      <c r="G28" s="9"/>
      <c r="K28" s="20"/>
    </row>
    <row r="29" spans="1:24" s="3" customFormat="1" x14ac:dyDescent="0.25">
      <c r="A29" s="5" t="s">
        <v>30</v>
      </c>
      <c r="I29" s="1"/>
      <c r="J29" s="1"/>
      <c r="K29" s="24"/>
      <c r="L29" s="31" t="s">
        <v>145</v>
      </c>
    </row>
    <row r="30" spans="1:24" s="12" customFormat="1" ht="33" customHeight="1" x14ac:dyDescent="0.25">
      <c r="A30" s="32" t="s">
        <v>35</v>
      </c>
      <c r="B30" s="32"/>
      <c r="C30" s="32"/>
      <c r="D30" s="32"/>
      <c r="E30" s="32"/>
      <c r="F30" s="32"/>
      <c r="G30" s="32"/>
      <c r="H30" s="32"/>
      <c r="I30" s="32"/>
      <c r="J30" s="32"/>
      <c r="K30" s="25"/>
      <c r="L30" s="11" t="s">
        <v>149</v>
      </c>
      <c r="M30" s="11" t="s">
        <v>152</v>
      </c>
      <c r="N30" s="1"/>
      <c r="O30" s="11"/>
      <c r="P30" s="11"/>
      <c r="Q30" s="1" t="s">
        <v>146</v>
      </c>
      <c r="R30" s="1" t="s">
        <v>148</v>
      </c>
      <c r="S30" s="11"/>
      <c r="T30" s="11"/>
      <c r="U30" s="11"/>
    </row>
    <row r="31" spans="1:24" s="3" customFormat="1" ht="33" customHeight="1" x14ac:dyDescent="0.25">
      <c r="A31" s="34" t="s">
        <v>38</v>
      </c>
      <c r="B31" s="34"/>
      <c r="C31" s="34"/>
      <c r="D31" s="34"/>
      <c r="E31" s="34"/>
      <c r="F31" s="34"/>
      <c r="G31" s="34"/>
      <c r="H31" s="34"/>
      <c r="I31" s="34"/>
      <c r="J31" s="34"/>
      <c r="K31" s="26"/>
      <c r="L31" s="1" t="s">
        <v>151</v>
      </c>
      <c r="M31" s="1" t="s">
        <v>153</v>
      </c>
      <c r="N31" s="1"/>
      <c r="O31" s="1"/>
      <c r="P31" s="1"/>
      <c r="Q31" s="1" t="s">
        <v>147</v>
      </c>
      <c r="R31" s="1" t="s">
        <v>155</v>
      </c>
      <c r="S31" s="1"/>
      <c r="T31" s="1"/>
      <c r="U31" s="1"/>
    </row>
    <row r="32" spans="1:24" s="3" customFormat="1" ht="33" customHeight="1" x14ac:dyDescent="0.25">
      <c r="A32" s="35" t="s">
        <v>31</v>
      </c>
      <c r="B32" s="35"/>
      <c r="C32" s="35"/>
      <c r="D32" s="35"/>
      <c r="E32" s="35"/>
      <c r="F32" s="35"/>
      <c r="G32" s="35"/>
      <c r="H32" s="35"/>
      <c r="I32" s="35"/>
      <c r="J32" s="35"/>
      <c r="K32" s="27"/>
      <c r="L32" s="1" t="s">
        <v>150</v>
      </c>
      <c r="M32" s="1" t="s">
        <v>154</v>
      </c>
      <c r="N32" s="1"/>
      <c r="O32" s="1"/>
      <c r="P32" s="1"/>
      <c r="Q32" s="1" t="s">
        <v>157</v>
      </c>
      <c r="R32" s="1" t="s">
        <v>158</v>
      </c>
      <c r="S32" s="1"/>
      <c r="T32" s="1"/>
      <c r="U32" s="1"/>
    </row>
    <row r="33" spans="1:21" s="3" customFormat="1" ht="33" customHeight="1" x14ac:dyDescent="0.25">
      <c r="A33" s="34" t="s">
        <v>34</v>
      </c>
      <c r="B33" s="34"/>
      <c r="C33" s="34"/>
      <c r="D33" s="34"/>
      <c r="E33" s="34"/>
      <c r="F33" s="34"/>
      <c r="G33" s="34"/>
      <c r="H33" s="34"/>
      <c r="I33" s="34"/>
      <c r="J33" s="34"/>
      <c r="K33" s="26"/>
      <c r="L33" s="1"/>
      <c r="M33" s="1"/>
      <c r="N33" s="1"/>
      <c r="O33" s="1"/>
      <c r="P33" s="1"/>
      <c r="Q33" s="1"/>
      <c r="R33" s="1"/>
      <c r="S33" s="1"/>
      <c r="T33" s="1"/>
      <c r="U33" s="1"/>
    </row>
    <row r="34" spans="1:21" s="3" customFormat="1" x14ac:dyDescent="0.25">
      <c r="B34" s="1"/>
      <c r="C34" s="1"/>
      <c r="D34" s="1"/>
      <c r="E34" s="1"/>
      <c r="F34" s="1"/>
      <c r="G34" s="1"/>
      <c r="H34" s="1"/>
      <c r="I34" s="1"/>
      <c r="J34" s="1"/>
      <c r="K34" s="24"/>
    </row>
    <row r="35" spans="1:21" s="3" customFormat="1" x14ac:dyDescent="0.25">
      <c r="A35" s="10" t="s">
        <v>32</v>
      </c>
      <c r="B35" s="11"/>
      <c r="C35" s="11"/>
      <c r="D35" s="11"/>
      <c r="E35" s="11"/>
      <c r="F35" s="11"/>
      <c r="G35" s="11"/>
      <c r="H35" s="11"/>
      <c r="I35" s="11"/>
      <c r="J35" s="11"/>
      <c r="K35" s="28"/>
    </row>
    <row r="36" spans="1:21" s="3" customFormat="1" ht="33" customHeight="1" x14ac:dyDescent="0.25">
      <c r="A36" s="32" t="s">
        <v>33</v>
      </c>
      <c r="B36" s="32"/>
      <c r="C36" s="32"/>
      <c r="D36" s="32"/>
      <c r="E36" s="32"/>
      <c r="F36" s="32"/>
      <c r="G36" s="32"/>
      <c r="H36" s="32"/>
      <c r="I36" s="32"/>
      <c r="J36" s="32"/>
      <c r="K36" s="25"/>
    </row>
    <row r="37" spans="1:21" s="3" customFormat="1" ht="33" customHeight="1" x14ac:dyDescent="0.25">
      <c r="A37" s="32" t="s">
        <v>39</v>
      </c>
      <c r="B37" s="32"/>
      <c r="C37" s="32"/>
      <c r="D37" s="32"/>
      <c r="E37" s="32"/>
      <c r="F37" s="32"/>
      <c r="G37" s="32"/>
      <c r="H37" s="32"/>
      <c r="I37" s="32"/>
      <c r="J37" s="32"/>
      <c r="K37" s="25"/>
    </row>
    <row r="38" spans="1:21" s="3" customFormat="1" ht="33" customHeight="1" x14ac:dyDescent="0.25">
      <c r="A38" s="33" t="s">
        <v>142</v>
      </c>
      <c r="B38" s="33"/>
      <c r="C38" s="33"/>
      <c r="D38" s="33"/>
      <c r="E38" s="33"/>
      <c r="F38" s="33"/>
      <c r="G38" s="33"/>
      <c r="H38" s="33"/>
      <c r="I38" s="33"/>
      <c r="J38" s="33"/>
      <c r="K38" s="29"/>
    </row>
    <row r="39" spans="1:21" s="3" customFormat="1" x14ac:dyDescent="0.25">
      <c r="B39" s="4"/>
      <c r="K39" s="20"/>
    </row>
    <row r="40" spans="1:21" x14ac:dyDescent="0.25">
      <c r="A40" s="2"/>
      <c r="B40" s="2"/>
      <c r="C40" s="2"/>
      <c r="D40" s="2"/>
      <c r="E40" s="2"/>
      <c r="F40" s="2"/>
      <c r="G40" s="2"/>
      <c r="H40" s="2"/>
      <c r="I40" s="2"/>
      <c r="J40" s="2"/>
      <c r="K40" s="30"/>
    </row>
  </sheetData>
  <mergeCells count="12">
    <mergeCell ref="L3:W3"/>
    <mergeCell ref="A3:A4"/>
    <mergeCell ref="B3:B4"/>
    <mergeCell ref="C3:F3"/>
    <mergeCell ref="G3:J3"/>
    <mergeCell ref="A30:J30"/>
    <mergeCell ref="A38:J38"/>
    <mergeCell ref="A31:J31"/>
    <mergeCell ref="A32:J32"/>
    <mergeCell ref="A33:J33"/>
    <mergeCell ref="A36:J36"/>
    <mergeCell ref="A37:J37"/>
  </mergeCells>
  <phoneticPr fontId="1" type="noConversion"/>
  <pageMargins left="0.25" right="0.25" top="0.26" bottom="0.17" header="0.23" footer="0.17"/>
  <pageSetup paperSize="9" scale="65" fitToWidth="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T1"/>
    </sheetView>
  </sheetViews>
  <sheetFormatPr defaultRowHeight="15.7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 Cheryl KF</dc:creator>
  <cp:lastModifiedBy>HO, Emily YF</cp:lastModifiedBy>
  <cp:lastPrinted>2022-01-27T04:21:06Z</cp:lastPrinted>
  <dcterms:created xsi:type="dcterms:W3CDTF">2021-12-30T08:08:03Z</dcterms:created>
  <dcterms:modified xsi:type="dcterms:W3CDTF">2022-01-27T04:26:19Z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